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67-Proc-2019 (КИП К 19 (2))\На САЙТ\ИЗМ 1\"/>
    </mc:Choice>
  </mc:AlternateContent>
  <bookViews>
    <workbookView xWindow="0" yWindow="0" windowWidth="28800" windowHeight="1197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 l="1"/>
</calcChain>
</file>

<file path=xl/sharedStrings.xml><?xml version="1.0" encoding="utf-8"?>
<sst xmlns="http://schemas.openxmlformats.org/spreadsheetml/2006/main" count="682" uniqueCount="559">
  <si>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</si>
  <si>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</si>
  <si>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</si>
  <si>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0067-PROC-2019 Поставка запчастей к оборудованию КИПиА для КТК-К / Purchase № 0067-PROC-2019 Supply of spare parts for Instrumentation  and automation equipment for CPC-K</t>
  </si>
  <si>
    <t>Компания-участница/Bidder:</t>
  </si>
  <si>
    <t>Сформировано: Гильванов Алексей 03.04.19 13:53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</si>
  <si>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</si>
  <si>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</si>
  <si>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</si>
  <si>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</si>
  <si>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</si>
  <si>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</si>
  <si>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</si>
  <si>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</si>
  <si>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</si>
  <si>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</si>
  <si>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</si>
  <si>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</si>
  <si>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</si>
  <si>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</si>
  <si>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</si>
  <si>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</si>
  <si>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17576</t>
  </si>
  <si>
    <t>EAST</t>
  </si>
  <si>
    <t>Приёмно-контрольная панель FireBeta XT+  TM-200 / Receiving and control panel FireBeta XT+  TM-200</t>
  </si>
  <si>
    <t>FireBeta XT+  TM-200 1-23911-K069</t>
  </si>
  <si>
    <t>шт.</t>
  </si>
  <si>
    <t/>
  </si>
  <si>
    <t>ATYRAU</t>
  </si>
  <si>
    <t>1056838</t>
  </si>
  <si>
    <t>КИП К 19 (2)</t>
  </si>
  <si>
    <t>EA</t>
  </si>
  <si>
    <t>14</t>
  </si>
  <si>
    <t>14G</t>
  </si>
  <si>
    <t>KIDDE</t>
  </si>
  <si>
    <t>17578</t>
  </si>
  <si>
    <t>Капилярная трубка - модуль регулирования и ограничения температуры ERICH OTT диапазон: 0…300°С / Capillary tube - module for regulation and temperature limits ERICH OTT range: 0 ... 300 ° C</t>
  </si>
  <si>
    <t>EX TBK3 1KA U</t>
  </si>
  <si>
    <t>1056751</t>
  </si>
  <si>
    <t>14P</t>
  </si>
  <si>
    <t>ERICH OTT</t>
  </si>
  <si>
    <t>17581</t>
  </si>
  <si>
    <t>Термостат TRAFAG  20…115°С / Thermostat TRAFAG  20…115°С</t>
  </si>
  <si>
    <t>Ex Thermostat 414 91 57 311 10 0000 0000 02 800mm</t>
  </si>
  <si>
    <t>1056694</t>
  </si>
  <si>
    <t>51</t>
  </si>
  <si>
    <t>51Z</t>
  </si>
  <si>
    <t>TRAFAG</t>
  </si>
  <si>
    <t>23667</t>
  </si>
  <si>
    <t>Плата Modbus 1010N-5M-5 для Controlotron 1010DVN / Modbus 1010N-5M-5 Board for Controlotron 1010DVN</t>
  </si>
  <si>
    <t>1010N-5M-5 (Comm Card Kit A5E32589005)</t>
  </si>
  <si>
    <t>1073090</t>
  </si>
  <si>
    <t>10</t>
  </si>
  <si>
    <t>10A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</si>
  <si>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</si>
  <si>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</si>
  <si>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</si>
  <si>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</si>
  <si>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</si>
  <si>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</si>
  <si>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</si>
  <si>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</si>
  <si>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</si>
  <si>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</si>
  <si>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</si>
  <si>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</si>
  <si>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</si>
  <si>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</si>
  <si>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</si>
  <si>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</si>
  <si>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</si>
  <si>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</si>
  <si>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</si>
  <si>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</si>
  <si>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</si>
  <si>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</si>
  <si>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</si>
  <si>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</si>
  <si>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</si>
  <si>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</si>
  <si>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</si>
  <si>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</si>
  <si>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</si>
  <si>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</si>
  <si>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</si>
  <si>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</si>
  <si>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</si>
  <si>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</si>
  <si>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</si>
  <si>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</si>
  <si>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</si>
  <si>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</si>
  <si>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</si>
  <si>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</si>
  <si>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</si>
  <si>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</si>
  <si>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</si>
  <si>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</si>
  <si>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</si>
  <si>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</si>
  <si>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</si>
  <si>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</si>
  <si>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</si>
  <si>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</si>
  <si>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</si>
  <si>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</si>
  <si>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</si>
  <si>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</si>
  <si>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</si>
  <si>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</si>
  <si>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</si>
  <si>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</si>
  <si>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</si>
  <si>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</si>
  <si>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</si>
  <si>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</si>
  <si>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</si>
  <si>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</si>
  <si>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</si>
  <si>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</si>
  <si>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</si>
  <si>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</si>
  <si>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</si>
  <si>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</si>
  <si>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</si>
  <si>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</si>
  <si>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</si>
  <si>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</si>
  <si>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</si>
  <si>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</si>
  <si>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</si>
  <si>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</si>
  <si>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</si>
  <si>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</si>
  <si>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</si>
  <si>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</si>
  <si>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</si>
  <si>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</si>
  <si>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</si>
  <si>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</si>
  <si>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</si>
  <si>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</si>
  <si>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</si>
  <si>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</si>
  <si>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</si>
  <si>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</si>
  <si>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</si>
  <si>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</si>
  <si>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</si>
  <si>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</si>
  <si>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</si>
  <si>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</si>
  <si>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</si>
  <si>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</si>
  <si>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</si>
  <si>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</si>
  <si>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</si>
  <si>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</si>
  <si>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</si>
  <si>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</si>
  <si>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</si>
  <si>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</si>
  <si>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</si>
  <si>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</si>
  <si>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</si>
  <si>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</si>
  <si>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</si>
  <si>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</si>
  <si>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</si>
  <si>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</si>
  <si>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</si>
  <si>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</si>
  <si>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</si>
  <si>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</si>
  <si>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</si>
  <si>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</si>
  <si>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</si>
  <si>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</si>
  <si>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</si>
  <si>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</si>
  <si>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</si>
  <si>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</si>
  <si>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</si>
  <si>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</si>
  <si>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</si>
  <si>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</si>
  <si>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</si>
  <si>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</si>
  <si>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</si>
  <si>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</si>
  <si>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</si>
  <si>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</si>
  <si>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</si>
  <si>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</si>
  <si>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</si>
  <si>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</si>
  <si>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</si>
  <si>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</si>
  <si>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</si>
  <si>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</si>
  <si>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</si>
  <si>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</si>
  <si>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</si>
  <si>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</si>
  <si>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</si>
  <si>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</si>
  <si>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</si>
  <si>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</si>
  <si>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</si>
  <si>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</si>
  <si>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</si>
  <si>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</si>
  <si>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</si>
  <si>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</si>
  <si>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</si>
  <si>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</si>
  <si>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</si>
  <si>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</si>
  <si>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</si>
  <si>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</si>
  <si>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</si>
  <si>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</si>
  <si>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</si>
  <si>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</si>
  <si>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</si>
  <si>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</si>
  <si>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</si>
  <si>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</si>
  <si>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</si>
  <si>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</si>
  <si>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</si>
  <si>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</si>
  <si>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</si>
  <si>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</si>
  <si>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</si>
  <si>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</si>
  <si>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</si>
  <si>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</si>
  <si>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</si>
  <si>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</si>
  <si>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</si>
  <si>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</si>
  <si>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</si>
  <si>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</si>
  <si>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</si>
  <si>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</si>
  <si>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</si>
  <si>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</si>
  <si>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</si>
  <si>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</si>
  <si>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</si>
  <si>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</si>
  <si>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</si>
  <si>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</si>
  <si>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</si>
  <si>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</si>
  <si>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</si>
  <si>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</si>
  <si>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</si>
  <si>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</si>
  <si>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</si>
  <si>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</si>
  <si>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</si>
  <si>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</si>
  <si>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</si>
  <si>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</si>
  <si>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</si>
  <si>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</si>
  <si>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</si>
  <si>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</si>
  <si>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</si>
  <si>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</si>
  <si>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</si>
  <si>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</si>
  <si>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</si>
  <si>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</si>
  <si>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</si>
  <si>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</si>
  <si>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</si>
  <si>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</si>
  <si>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</si>
  <si>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</si>
  <si>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</si>
  <si>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</si>
  <si>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</si>
  <si>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</si>
  <si>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</si>
  <si>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</si>
  <si>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</si>
  <si>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</si>
  <si>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</si>
  <si>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</si>
  <si>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</si>
  <si>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</si>
  <si>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</si>
  <si>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</si>
  <si>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</si>
  <si>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</si>
  <si>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</si>
  <si>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</si>
  <si>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</si>
  <si>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</si>
  <si>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</si>
  <si>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</si>
  <si>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</si>
  <si>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</si>
  <si>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</si>
  <si>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</si>
  <si>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</si>
  <si>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</si>
  <si>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</si>
  <si>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</si>
  <si>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</si>
  <si>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</si>
  <si>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</si>
  <si>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</si>
  <si>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</si>
  <si>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</si>
  <si>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</si>
  <si>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</si>
  <si>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</si>
  <si>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</si>
  <si>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</si>
  <si>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</si>
  <si>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</si>
  <si>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</si>
  <si>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</si>
  <si>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</si>
  <si>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</si>
  <si>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</si>
  <si>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</si>
  <si>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</si>
  <si>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</si>
  <si>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</si>
  <si>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</si>
  <si>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</si>
  <si>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</si>
  <si>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</si>
  <si>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</si>
  <si>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</si>
  <si>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</si>
  <si>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</si>
  <si>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</si>
  <si>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</si>
  <si>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</si>
  <si>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</si>
  <si>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</si>
  <si>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</si>
  <si>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</si>
  <si>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</si>
  <si>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</si>
  <si>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</si>
  <si>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</si>
  <si>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</si>
  <si>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</si>
  <si>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</si>
  <si>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</si>
  <si>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</si>
  <si>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</si>
  <si>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</si>
  <si>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</si>
  <si>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</si>
  <si>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</si>
  <si>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</si>
  <si>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</si>
  <si>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</si>
  <si>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</si>
  <si>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</si>
  <si>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</si>
  <si>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</si>
  <si>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</si>
  <si>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</si>
  <si>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</si>
  <si>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</si>
  <si>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</si>
  <si>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</si>
  <si>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</si>
  <si>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</si>
  <si>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</si>
  <si>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</si>
  <si>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</si>
  <si>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</si>
  <si>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</si>
  <si>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</si>
  <si>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</si>
  <si>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</si>
  <si>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</si>
  <si>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</si>
  <si>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</si>
  <si>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</si>
  <si>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</si>
  <si>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</si>
  <si>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</si>
  <si>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</si>
  <si>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</si>
  <si>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</si>
  <si>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</si>
  <si>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</si>
  <si>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</si>
  <si>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</si>
  <si>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</si>
  <si>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</si>
  <si>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</si>
  <si>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</si>
  <si>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</si>
  <si>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</si>
  <si>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</si>
  <si>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</si>
  <si>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</si>
  <si>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</si>
  <si>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</si>
  <si>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</si>
  <si>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</si>
  <si>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</si>
  <si>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</si>
  <si>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</si>
  <si>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</si>
  <si>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</si>
  <si>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</si>
  <si>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</si>
  <si>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</si>
  <si>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</si>
  <si>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</si>
  <si>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</si>
  <si>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</si>
  <si>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</si>
  <si>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</si>
  <si>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</si>
  <si>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</si>
  <si>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</si>
  <si>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</si>
  <si>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</si>
  <si>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</si>
  <si>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</si>
  <si>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</si>
  <si>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</si>
  <si>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</si>
  <si>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</si>
  <si>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</si>
  <si>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</si>
  <si>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</si>
  <si>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</si>
  <si>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</si>
  <si>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</si>
  <si>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</si>
  <si>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</si>
  <si>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</si>
  <si>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</si>
  <si>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</si>
  <si>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</si>
  <si>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</si>
  <si>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</si>
  <si>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</si>
  <si>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</si>
  <si>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</si>
  <si>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</si>
  <si>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</si>
  <si>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</si>
  <si>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</si>
  <si>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</si>
  <si>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</si>
  <si>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</si>
  <si>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</si>
  <si>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</si>
  <si>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</si>
  <si>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</si>
  <si>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</si>
  <si>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</si>
  <si>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</si>
  <si>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</si>
  <si>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</si>
  <si>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</si>
  <si>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</si>
  <si>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</si>
  <si>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</si>
  <si>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</si>
  <si>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</si>
  <si>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</si>
  <si>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</si>
  <si>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</si>
  <si>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</si>
  <si>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</si>
  <si>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</si>
  <si>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</si>
  <si>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</si>
  <si>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</si>
  <si>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</si>
  <si>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</si>
  <si>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</si>
  <si>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</si>
  <si>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</si>
  <si>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</si>
  <si>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</si>
  <si>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</si>
  <si>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</si>
  <si>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</si>
  <si>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</si>
  <si>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</si>
  <si>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</si>
  <si>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</si>
  <si>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</si>
  <si>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</si>
  <si>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</si>
  <si>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</si>
  <si>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</si>
  <si>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</si>
  <si>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</si>
  <si>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</si>
  <si>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</si>
  <si>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</si>
  <si>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</si>
  <si>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</si>
  <si>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</si>
  <si>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</si>
  <si>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</si>
  <si>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</si>
  <si>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</si>
  <si>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</si>
  <si>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</si>
  <si>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</si>
  <si>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</si>
  <si>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</si>
  <si>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</si>
  <si>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</si>
  <si>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</si>
  <si>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</si>
  <si>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</si>
  <si>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</si>
  <si>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</si>
  <si>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</si>
  <si>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</si>
  <si>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</si>
  <si>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</si>
  <si>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</si>
  <si>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</si>
  <si>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</si>
  <si>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</si>
  <si>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</si>
  <si>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</si>
  <si>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</si>
  <si>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</si>
  <si>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</si>
  <si>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</si>
  <si>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</si>
  <si>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</si>
  <si>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</si>
  <si>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</si>
  <si>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</si>
  <si>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</si>
  <si>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</si>
  <si>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</si>
  <si>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</si>
  <si>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</si>
  <si>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</si>
  <si>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</si>
  <si>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 Terms of delivery: buyer’s warehouse</t>
  </si>
  <si>
    <t>25908</t>
  </si>
  <si>
    <t>Карта ControlNet (PCIe) / ControlNet card (PCIe)</t>
  </si>
  <si>
    <t>ControlNet PCIe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</si>
</sst>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 applyAlignment="1">
      <alignment vertic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16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="70" zoomScaleNormal="70" workbookViewId="0">
      <selection activeCell="A11" sqref="A11:P1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7" customWidth="1"/>
    <col min="6" max="6" width="34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s="11" customFormat="1" ht="20.25" x14ac:dyDescent="0.3">
      <c r="A1" s="16" t="s">
        <v>0</v>
      </c>
      <c r="B1" s="17"/>
      <c r="C1" s="17"/>
      <c r="D1" s="17"/>
    </row>
    <row r="2" spans="1:23" s="11" customFormat="1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3" s="11" customFormat="1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3" s="11" customFormat="1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3" s="11" customFormat="1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5</v>
      </c>
      <c r="O5" s="17"/>
      <c r="P5" s="17"/>
    </row>
    <row r="6" spans="1:23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</row>
    <row r="7" spans="1:23" ht="60" customHeight="1" x14ac:dyDescent="0.25">
      <c r="A7" s="2">
        <v>1</v>
      </c>
      <c r="B7" s="2">
        <v>56818388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>
        <v>2</v>
      </c>
      <c r="I7" s="8"/>
      <c r="J7" s="6">
        <f t="shared" ref="J7:J10" si="0">H7*ROUND(I7,2)</f>
        <v>0</v>
      </c>
      <c r="K7" s="9" t="s">
        <v>27</v>
      </c>
      <c r="L7" s="9" t="s">
        <v>27</v>
      </c>
      <c r="M7" s="9" t="s">
        <v>27</v>
      </c>
      <c r="N7" s="9" t="s">
        <v>27</v>
      </c>
      <c r="O7" s="2" t="s">
        <v>28</v>
      </c>
      <c r="P7" s="10" t="s">
        <v>27</v>
      </c>
      <c r="Q7" s="3" t="s">
        <v>29</v>
      </c>
      <c r="R7" s="3" t="s">
        <v>30</v>
      </c>
      <c r="S7" s="3">
        <v>1</v>
      </c>
      <c r="T7" s="3" t="s">
        <v>31</v>
      </c>
      <c r="U7" s="3" t="s">
        <v>32</v>
      </c>
      <c r="V7" s="3" t="s">
        <v>33</v>
      </c>
      <c r="W7" s="3" t="s">
        <v>34</v>
      </c>
    </row>
    <row r="8" spans="1:23" ht="101.25" customHeight="1" x14ac:dyDescent="0.25">
      <c r="A8" s="2">
        <v>2</v>
      </c>
      <c r="B8" s="2">
        <v>56818398</v>
      </c>
      <c r="C8" s="2" t="s">
        <v>35</v>
      </c>
      <c r="D8" s="2" t="s">
        <v>23</v>
      </c>
      <c r="E8" s="2" t="s">
        <v>36</v>
      </c>
      <c r="F8" s="2" t="s">
        <v>37</v>
      </c>
      <c r="G8" s="2" t="s">
        <v>26</v>
      </c>
      <c r="H8" s="2">
        <v>1</v>
      </c>
      <c r="I8" s="8"/>
      <c r="J8" s="6">
        <f t="shared" si="0"/>
        <v>0</v>
      </c>
      <c r="K8" s="9" t="s">
        <v>27</v>
      </c>
      <c r="L8" s="9" t="s">
        <v>27</v>
      </c>
      <c r="M8" s="9" t="s">
        <v>27</v>
      </c>
      <c r="N8" s="9" t="s">
        <v>27</v>
      </c>
      <c r="O8" s="2" t="s">
        <v>28</v>
      </c>
      <c r="P8" s="10" t="s">
        <v>27</v>
      </c>
      <c r="Q8" s="3" t="s">
        <v>38</v>
      </c>
      <c r="R8" s="3" t="s">
        <v>30</v>
      </c>
      <c r="S8" s="3">
        <v>2</v>
      </c>
      <c r="T8" s="3" t="s">
        <v>31</v>
      </c>
      <c r="U8" s="3" t="s">
        <v>32</v>
      </c>
      <c r="V8" s="3" t="s">
        <v>39</v>
      </c>
      <c r="W8" s="3" t="s">
        <v>40</v>
      </c>
    </row>
    <row r="9" spans="1:23" ht="57.75" customHeight="1" x14ac:dyDescent="0.25">
      <c r="A9" s="2">
        <v>3</v>
      </c>
      <c r="B9" s="2">
        <v>56818404</v>
      </c>
      <c r="C9" s="2" t="s">
        <v>41</v>
      </c>
      <c r="D9" s="2" t="s">
        <v>23</v>
      </c>
      <c r="E9" s="2" t="s">
        <v>42</v>
      </c>
      <c r="F9" s="2" t="s">
        <v>43</v>
      </c>
      <c r="G9" s="2" t="s">
        <v>26</v>
      </c>
      <c r="H9" s="2">
        <v>1</v>
      </c>
      <c r="I9" s="8"/>
      <c r="J9" s="6">
        <f t="shared" si="0"/>
        <v>0</v>
      </c>
      <c r="K9" s="9" t="s">
        <v>27</v>
      </c>
      <c r="L9" s="9" t="s">
        <v>27</v>
      </c>
      <c r="M9" s="9" t="s">
        <v>27</v>
      </c>
      <c r="N9" s="9" t="s">
        <v>27</v>
      </c>
      <c r="O9" s="2" t="s">
        <v>28</v>
      </c>
      <c r="P9" s="10" t="s">
        <v>27</v>
      </c>
      <c r="Q9" s="3" t="s">
        <v>44</v>
      </c>
      <c r="R9" s="3" t="s">
        <v>30</v>
      </c>
      <c r="S9" s="3">
        <v>3</v>
      </c>
      <c r="T9" s="3" t="s">
        <v>31</v>
      </c>
      <c r="U9" s="3" t="s">
        <v>45</v>
      </c>
      <c r="V9" s="3" t="s">
        <v>46</v>
      </c>
      <c r="W9" s="3" t="s">
        <v>47</v>
      </c>
    </row>
    <row r="10" spans="1:23" ht="80.25" customHeight="1" x14ac:dyDescent="0.25">
      <c r="A10" s="2">
        <v>4</v>
      </c>
      <c r="B10" s="2">
        <v>56868495</v>
      </c>
      <c r="C10" s="2" t="s">
        <v>48</v>
      </c>
      <c r="D10" s="2" t="s">
        <v>23</v>
      </c>
      <c r="E10" s="2" t="s">
        <v>49</v>
      </c>
      <c r="F10" s="2" t="s">
        <v>50</v>
      </c>
      <c r="G10" s="2" t="s">
        <v>26</v>
      </c>
      <c r="H10" s="2">
        <v>5</v>
      </c>
      <c r="I10" s="8"/>
      <c r="J10" s="6">
        <f t="shared" si="0"/>
        <v>0</v>
      </c>
      <c r="K10" s="9" t="s">
        <v>27</v>
      </c>
      <c r="L10" s="9" t="s">
        <v>27</v>
      </c>
      <c r="M10" s="9" t="s">
        <v>27</v>
      </c>
      <c r="N10" s="9" t="s">
        <v>27</v>
      </c>
      <c r="O10" s="2" t="s">
        <v>28</v>
      </c>
      <c r="P10" s="10" t="s">
        <v>27</v>
      </c>
      <c r="Q10" s="3" t="s">
        <v>51</v>
      </c>
      <c r="R10" s="3" t="s">
        <v>30</v>
      </c>
      <c r="S10" s="3">
        <v>4</v>
      </c>
      <c r="T10" s="3" t="s">
        <v>31</v>
      </c>
      <c r="U10" s="3" t="s">
        <v>52</v>
      </c>
      <c r="V10" s="3" t="s">
        <v>53</v>
      </c>
      <c r="W10" s="3" t="s">
        <v>54</v>
      </c>
    </row>
    <row r="11" spans="1:23" s="15" customFormat="1" ht="80.25" customHeight="1" x14ac:dyDescent="0.25">
      <c r="A11" s="35">
        <v>5</v>
      </c>
      <c r="B11" s="35">
        <v>56885254</v>
      </c>
      <c r="C11" s="35" t="s">
        <v>556</v>
      </c>
      <c r="D11" s="35" t="s">
        <v>23</v>
      </c>
      <c r="E11" s="35" t="s">
        <v>557</v>
      </c>
      <c r="F11" s="35" t="s">
        <v>558</v>
      </c>
      <c r="G11" s="35" t="s">
        <v>26</v>
      </c>
      <c r="H11" s="35">
        <v>4</v>
      </c>
      <c r="I11" s="36"/>
      <c r="J11" s="37">
        <f>H11*ROUND(I11,2)</f>
        <v>0</v>
      </c>
      <c r="K11" s="38" t="s">
        <v>27</v>
      </c>
      <c r="L11" s="38" t="s">
        <v>27</v>
      </c>
      <c r="M11" s="38" t="s">
        <v>27</v>
      </c>
      <c r="N11" s="38" t="s">
        <v>27</v>
      </c>
      <c r="O11" s="35" t="s">
        <v>28</v>
      </c>
      <c r="P11" s="39" t="s">
        <v>27</v>
      </c>
      <c r="Q11" s="3"/>
      <c r="R11" s="3"/>
      <c r="S11" s="3"/>
      <c r="T11" s="3"/>
      <c r="U11" s="3"/>
      <c r="V11" s="3"/>
      <c r="W11" s="3"/>
    </row>
    <row r="12" spans="1:23" ht="20.25" x14ac:dyDescent="0.3">
      <c r="A12" s="22" t="s">
        <v>55</v>
      </c>
      <c r="B12" s="23" t="s">
        <v>27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7">
        <f>SUM(J7:J11)</f>
        <v>0</v>
      </c>
      <c r="K12" s="4" t="s">
        <v>27</v>
      </c>
      <c r="L12" s="4" t="s">
        <v>27</v>
      </c>
      <c r="M12" s="4" t="s">
        <v>27</v>
      </c>
      <c r="N12" s="4" t="s">
        <v>27</v>
      </c>
      <c r="O12" s="4" t="s">
        <v>27</v>
      </c>
      <c r="P12" s="4" t="s">
        <v>27</v>
      </c>
    </row>
    <row r="14" spans="1:23" ht="18.75" x14ac:dyDescent="0.3">
      <c r="A14" s="24" t="s">
        <v>56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3" s="5" customFormat="1" ht="43.5" customHeight="1" x14ac:dyDescent="0.2">
      <c r="A15" s="26" t="s">
        <v>28</v>
      </c>
      <c r="B15" s="27" t="s">
        <v>27</v>
      </c>
      <c r="C15" s="27" t="s">
        <v>27</v>
      </c>
      <c r="D15" s="27" t="s">
        <v>27</v>
      </c>
      <c r="E15" s="26" t="s">
        <v>57</v>
      </c>
      <c r="F15" s="27" t="s">
        <v>27</v>
      </c>
      <c r="G15" s="27" t="s">
        <v>27</v>
      </c>
      <c r="H15" s="27" t="s">
        <v>27</v>
      </c>
      <c r="I15" s="27" t="s">
        <v>27</v>
      </c>
      <c r="J15" s="27" t="s">
        <v>27</v>
      </c>
      <c r="K15" s="27" t="s">
        <v>27</v>
      </c>
      <c r="L15" s="27" t="s">
        <v>27</v>
      </c>
      <c r="M15" s="27" t="s">
        <v>27</v>
      </c>
      <c r="N15" s="27" t="s">
        <v>27</v>
      </c>
      <c r="O15" s="27" t="s">
        <v>27</v>
      </c>
      <c r="P15" s="27" t="s">
        <v>27</v>
      </c>
    </row>
    <row r="16" spans="1:23" s="11" customFormat="1" ht="20.25" x14ac:dyDescent="0.3">
      <c r="A16" s="28" t="s">
        <v>58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11" customFormat="1" ht="20.25" x14ac:dyDescent="0.3">
      <c r="A17" s="28" t="s">
        <v>59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1" customFormat="1" ht="45" customHeight="1" x14ac:dyDescent="0.2">
      <c r="A18" s="29" t="s">
        <v>555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1" customFormat="1" ht="20.25" x14ac:dyDescent="0.3">
      <c r="A19" s="28" t="s">
        <v>60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11" customFormat="1" ht="45" customHeight="1" x14ac:dyDescent="0.2">
      <c r="A20" s="29" t="s">
        <v>61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11" customFormat="1" x14ac:dyDescent="0.2"/>
    <row r="22" spans="1:16" s="11" customFormat="1" ht="20.25" x14ac:dyDescent="0.3">
      <c r="A22" s="30" t="s">
        <v>27</v>
      </c>
      <c r="B22" s="31" t="s">
        <v>27</v>
      </c>
      <c r="C22" s="31" t="s">
        <v>27</v>
      </c>
      <c r="D22" s="31" t="s">
        <v>27</v>
      </c>
      <c r="E22" s="31" t="s">
        <v>27</v>
      </c>
      <c r="F22" s="31" t="s">
        <v>27</v>
      </c>
      <c r="K22" s="30" t="s">
        <v>27</v>
      </c>
      <c r="L22" s="31" t="s">
        <v>27</v>
      </c>
      <c r="M22" s="31" t="s">
        <v>27</v>
      </c>
      <c r="N22" s="31" t="s">
        <v>27</v>
      </c>
      <c r="O22" s="31" t="s">
        <v>27</v>
      </c>
      <c r="P22" s="31" t="s">
        <v>27</v>
      </c>
    </row>
    <row r="23" spans="1:16" s="11" customFormat="1" ht="20.25" x14ac:dyDescent="0.3">
      <c r="A23" s="20" t="s">
        <v>62</v>
      </c>
      <c r="B23" s="33" t="s">
        <v>27</v>
      </c>
      <c r="C23" s="33" t="s">
        <v>27</v>
      </c>
      <c r="D23" s="33" t="s">
        <v>27</v>
      </c>
      <c r="E23" s="33" t="s">
        <v>27</v>
      </c>
      <c r="F23" s="33" t="s">
        <v>27</v>
      </c>
      <c r="K23" s="20" t="s">
        <v>63</v>
      </c>
      <c r="L23" s="33" t="s">
        <v>27</v>
      </c>
      <c r="M23" s="33" t="s">
        <v>27</v>
      </c>
      <c r="N23" s="33" t="s">
        <v>27</v>
      </c>
      <c r="O23" s="33" t="s">
        <v>27</v>
      </c>
      <c r="P23" s="33" t="s">
        <v>27</v>
      </c>
    </row>
    <row r="24" spans="1:16" s="11" customFormat="1" x14ac:dyDescent="0.2"/>
    <row r="25" spans="1:16" s="11" customFormat="1" ht="20.25" x14ac:dyDescent="0.3">
      <c r="A25" s="12" t="s">
        <v>27</v>
      </c>
      <c r="B25" s="12" t="s">
        <v>27</v>
      </c>
      <c r="C25" s="12" t="s">
        <v>27</v>
      </c>
      <c r="D25" s="12" t="s">
        <v>27</v>
      </c>
      <c r="E25" s="12" t="s">
        <v>27</v>
      </c>
      <c r="F25" s="12" t="s">
        <v>27</v>
      </c>
      <c r="K25" s="30" t="s">
        <v>27</v>
      </c>
      <c r="L25" s="31" t="s">
        <v>27</v>
      </c>
      <c r="M25" s="31" t="s">
        <v>27</v>
      </c>
      <c r="N25" s="31" t="s">
        <v>27</v>
      </c>
      <c r="O25" s="31" t="s">
        <v>27</v>
      </c>
      <c r="P25" s="13" t="s">
        <v>27</v>
      </c>
    </row>
    <row r="26" spans="1:16" s="11" customFormat="1" ht="20.25" x14ac:dyDescent="0.3">
      <c r="A26" s="14" t="s">
        <v>27</v>
      </c>
      <c r="B26" s="12" t="s">
        <v>27</v>
      </c>
      <c r="C26" s="12" t="s">
        <v>27</v>
      </c>
      <c r="D26" s="12" t="s">
        <v>27</v>
      </c>
      <c r="E26" s="12" t="s">
        <v>27</v>
      </c>
      <c r="F26" s="12" t="s">
        <v>27</v>
      </c>
      <c r="K26" s="20" t="s">
        <v>64</v>
      </c>
      <c r="L26" s="33" t="s">
        <v>27</v>
      </c>
      <c r="M26" s="33" t="s">
        <v>27</v>
      </c>
      <c r="N26" s="33" t="s">
        <v>27</v>
      </c>
      <c r="O26" s="33" t="s">
        <v>27</v>
      </c>
      <c r="P26" s="33" t="s">
        <v>27</v>
      </c>
    </row>
    <row r="27" spans="1:16" s="11" customFormat="1" x14ac:dyDescent="0.2"/>
    <row r="28" spans="1:16" s="11" customFormat="1" ht="18.75" x14ac:dyDescent="0.3">
      <c r="B28" s="34" t="s">
        <v>65</v>
      </c>
      <c r="C28" s="17"/>
      <c r="D28" s="17"/>
    </row>
    <row r="29" spans="1:16" s="11" customFormat="1" ht="45" customHeight="1" x14ac:dyDescent="0.2">
      <c r="A29" s="32" t="s">
        <v>66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6" s="11" customFormat="1" ht="45" customHeight="1" x14ac:dyDescent="0.2">
      <c r="A30" s="32" t="s">
        <v>67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s="11" customFormat="1" ht="45" customHeight="1" x14ac:dyDescent="0.2">
      <c r="A31" s="32" t="s">
        <v>68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11" customFormat="1" x14ac:dyDescent="0.2"/>
    <row r="33" s="11" customFormat="1" x14ac:dyDescent="0.2"/>
    <row r="34" s="11" customFormat="1" x14ac:dyDescent="0.2"/>
    <row r="35" s="11" customFormat="1" x14ac:dyDescent="0.2"/>
  </sheetData>
  <sheetProtection password="C579" sheet="1" objects="1" scenarios="1" formatCells="0" formatColumns="0" formatRows="0" sort="0" autoFilter="0" pivotTables="0"/>
  <mergeCells count="25">
    <mergeCell ref="A29:O29"/>
    <mergeCell ref="A30:O30"/>
    <mergeCell ref="A31:P31"/>
    <mergeCell ref="A23:F23"/>
    <mergeCell ref="K23:P23"/>
    <mergeCell ref="K25:O25"/>
    <mergeCell ref="K26:P26"/>
    <mergeCell ref="B28:D28"/>
    <mergeCell ref="A17:P17"/>
    <mergeCell ref="A18:P18"/>
    <mergeCell ref="A19:P19"/>
    <mergeCell ref="A20:P20"/>
    <mergeCell ref="A22:F22"/>
    <mergeCell ref="K22:P22"/>
    <mergeCell ref="A12:I12"/>
    <mergeCell ref="A14:P14"/>
    <mergeCell ref="A15:D15"/>
    <mergeCell ref="E15:P15"/>
    <mergeCell ref="A16:P16"/>
    <mergeCell ref="A1:D1"/>
    <mergeCell ref="A2:O2"/>
    <mergeCell ref="A3:O3"/>
    <mergeCell ref="A4:O4"/>
    <mergeCell ref="A5:M5"/>
    <mergeCell ref="N5:P5"/>
  </mergeCells>
  <conditionalFormatting sqref="J7:J1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1">
      <formula1>Country</formula1>
    </dataValidation>
    <dataValidation type="list" allowBlank="1" showErrorMessage="1" errorTitle="Неверный код валюты" error="Выберите из списка!" sqref="K7:K11">
      <formula1>Currency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69</v>
      </c>
      <c r="B1" t="s">
        <v>70</v>
      </c>
      <c r="F1" t="s">
        <v>69</v>
      </c>
      <c r="G1" t="s">
        <v>70</v>
      </c>
    </row>
    <row r="2" spans="1:7" x14ac:dyDescent="0.2">
      <c r="A2" t="s">
        <v>71</v>
      </c>
      <c r="B2" t="s">
        <v>72</v>
      </c>
      <c r="F2" t="s">
        <v>79</v>
      </c>
      <c r="G2" t="s">
        <v>80</v>
      </c>
    </row>
    <row r="3" spans="1:7" x14ac:dyDescent="0.2">
      <c r="A3" t="s">
        <v>73</v>
      </c>
      <c r="B3" t="s">
        <v>73</v>
      </c>
      <c r="F3" t="s">
        <v>81</v>
      </c>
      <c r="G3" t="s">
        <v>82</v>
      </c>
    </row>
    <row r="4" spans="1:7" x14ac:dyDescent="0.2">
      <c r="A4" t="s">
        <v>74</v>
      </c>
      <c r="B4" t="s">
        <v>75</v>
      </c>
      <c r="F4" t="s">
        <v>83</v>
      </c>
      <c r="G4" t="s">
        <v>84</v>
      </c>
    </row>
    <row r="5" spans="1:7" x14ac:dyDescent="0.2">
      <c r="A5" t="s">
        <v>76</v>
      </c>
      <c r="B5" t="s">
        <v>77</v>
      </c>
      <c r="F5" t="s">
        <v>85</v>
      </c>
      <c r="G5" t="s">
        <v>86</v>
      </c>
    </row>
    <row r="6" spans="1:7" x14ac:dyDescent="0.2">
      <c r="A6" t="s">
        <v>78</v>
      </c>
      <c r="B6" t="s">
        <v>78</v>
      </c>
      <c r="F6" t="s">
        <v>87</v>
      </c>
      <c r="G6" t="s">
        <v>88</v>
      </c>
    </row>
    <row r="7" spans="1:7" x14ac:dyDescent="0.2">
      <c r="F7" t="s">
        <v>89</v>
      </c>
      <c r="G7" t="s">
        <v>90</v>
      </c>
    </row>
    <row r="8" spans="1:7" x14ac:dyDescent="0.2">
      <c r="F8" t="s">
        <v>91</v>
      </c>
      <c r="G8" t="s">
        <v>92</v>
      </c>
    </row>
    <row r="9" spans="1:7" x14ac:dyDescent="0.2">
      <c r="F9" t="s">
        <v>93</v>
      </c>
      <c r="G9" t="s">
        <v>94</v>
      </c>
    </row>
    <row r="10" spans="1:7" x14ac:dyDescent="0.2">
      <c r="F10" t="s">
        <v>95</v>
      </c>
      <c r="G10" t="s">
        <v>96</v>
      </c>
    </row>
    <row r="11" spans="1:7" x14ac:dyDescent="0.2">
      <c r="F11" t="s">
        <v>97</v>
      </c>
      <c r="G11" t="s">
        <v>98</v>
      </c>
    </row>
    <row r="12" spans="1:7" x14ac:dyDescent="0.2">
      <c r="F12" t="s">
        <v>99</v>
      </c>
      <c r="G12" t="s">
        <v>100</v>
      </c>
    </row>
    <row r="13" spans="1:7" x14ac:dyDescent="0.2">
      <c r="F13" t="s">
        <v>101</v>
      </c>
      <c r="G13" t="s">
        <v>102</v>
      </c>
    </row>
    <row r="14" spans="1:7" x14ac:dyDescent="0.2">
      <c r="F14" t="s">
        <v>103</v>
      </c>
      <c r="G14" t="s">
        <v>104</v>
      </c>
    </row>
    <row r="15" spans="1:7" x14ac:dyDescent="0.2">
      <c r="F15" t="s">
        <v>105</v>
      </c>
      <c r="G15" t="s">
        <v>106</v>
      </c>
    </row>
    <row r="16" spans="1:7" x14ac:dyDescent="0.2">
      <c r="F16" t="s">
        <v>107</v>
      </c>
      <c r="G16" t="s">
        <v>108</v>
      </c>
    </row>
    <row r="17" spans="6:7" x14ac:dyDescent="0.2">
      <c r="F17" t="s">
        <v>109</v>
      </c>
      <c r="G17" t="s">
        <v>110</v>
      </c>
    </row>
    <row r="18" spans="6:7" x14ac:dyDescent="0.2">
      <c r="F18" t="s">
        <v>111</v>
      </c>
      <c r="G18" t="s">
        <v>112</v>
      </c>
    </row>
    <row r="19" spans="6:7" x14ac:dyDescent="0.2">
      <c r="F19" t="s">
        <v>113</v>
      </c>
      <c r="G19" t="s">
        <v>114</v>
      </c>
    </row>
    <row r="20" spans="6:7" x14ac:dyDescent="0.2">
      <c r="F20" t="s">
        <v>115</v>
      </c>
      <c r="G20" t="s">
        <v>116</v>
      </c>
    </row>
    <row r="21" spans="6:7" x14ac:dyDescent="0.2">
      <c r="F21" t="s">
        <v>117</v>
      </c>
      <c r="G21" t="s">
        <v>118</v>
      </c>
    </row>
    <row r="22" spans="6:7" x14ac:dyDescent="0.2">
      <c r="F22" t="s">
        <v>119</v>
      </c>
      <c r="G22" t="s">
        <v>120</v>
      </c>
    </row>
    <row r="23" spans="6:7" x14ac:dyDescent="0.2">
      <c r="F23" t="s">
        <v>121</v>
      </c>
      <c r="G23" t="s">
        <v>122</v>
      </c>
    </row>
    <row r="24" spans="6:7" x14ac:dyDescent="0.2">
      <c r="F24" t="s">
        <v>123</v>
      </c>
      <c r="G24" t="s">
        <v>124</v>
      </c>
    </row>
    <row r="25" spans="6:7" x14ac:dyDescent="0.2">
      <c r="F25" t="s">
        <v>125</v>
      </c>
      <c r="G25" t="s">
        <v>126</v>
      </c>
    </row>
    <row r="26" spans="6:7" x14ac:dyDescent="0.2">
      <c r="F26" t="s">
        <v>127</v>
      </c>
      <c r="G26" t="s">
        <v>128</v>
      </c>
    </row>
    <row r="27" spans="6:7" x14ac:dyDescent="0.2">
      <c r="F27" t="s">
        <v>129</v>
      </c>
      <c r="G27" t="s">
        <v>130</v>
      </c>
    </row>
    <row r="28" spans="6:7" x14ac:dyDescent="0.2">
      <c r="F28" t="s">
        <v>131</v>
      </c>
      <c r="G28" t="s">
        <v>132</v>
      </c>
    </row>
    <row r="29" spans="6:7" x14ac:dyDescent="0.2">
      <c r="F29" t="s">
        <v>133</v>
      </c>
      <c r="G29" t="s">
        <v>134</v>
      </c>
    </row>
    <row r="30" spans="6:7" x14ac:dyDescent="0.2">
      <c r="F30" t="s">
        <v>135</v>
      </c>
      <c r="G30" t="s">
        <v>136</v>
      </c>
    </row>
    <row r="31" spans="6:7" x14ac:dyDescent="0.2">
      <c r="F31" t="s">
        <v>137</v>
      </c>
      <c r="G31" t="s">
        <v>138</v>
      </c>
    </row>
    <row r="32" spans="6:7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54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76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  <row r="240" spans="6:7" x14ac:dyDescent="0.2">
      <c r="F240" t="s">
        <v>553</v>
      </c>
      <c r="G240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BFD46-3055-4DB9-9586-C81BA1F4D04E}"/>
</file>

<file path=customXml/itemProps2.xml><?xml version="1.0" encoding="utf-8"?>
<ds:datastoreItem xmlns:ds="http://schemas.openxmlformats.org/officeDocument/2006/customXml" ds:itemID="{D247DFDA-0747-455B-8007-0D5E8F1F5D33}"/>
</file>

<file path=customXml/itemProps3.xml><?xml version="1.0" encoding="utf-8"?>
<ds:datastoreItem xmlns:ds="http://schemas.openxmlformats.org/officeDocument/2006/customXml" ds:itemID="{BED2F41F-D635-428F-B12A-01045CEB4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2019-06-25T08:02:48Z</cp:lastPrinted>
  <dcterms:created xsi:type="dcterms:W3CDTF">2019-04-03T10:53:40Z</dcterms:created>
  <dcterms:modified xsi:type="dcterms:W3CDTF">2019-06-25T08:03:02Z</dcterms:modified>
</cp:coreProperties>
</file>